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2435" windowHeight="7500" activeTab="3"/>
  </bookViews>
  <sheets>
    <sheet name="nox 92" sheetId="11" r:id="rId1"/>
    <sheet name="nox 102" sheetId="12" r:id="rId2"/>
    <sheet name="nox 98" sheetId="13" r:id="rId3"/>
    <sheet name="Sheet1" sheetId="1" r:id="rId4"/>
    <sheet name="grafik CO" sheetId="5" r:id="rId5"/>
    <sheet name="Grafik HC" sheetId="6" r:id="rId6"/>
    <sheet name="Grafik CO2" sheetId="7" r:id="rId7"/>
    <sheet name="Grafik O2" sheetId="8" r:id="rId8"/>
    <sheet name="grafik suara" sheetId="10" r:id="rId9"/>
  </sheets>
  <calcPr calcId="145621"/>
</workbook>
</file>

<file path=xl/calcChain.xml><?xml version="1.0" encoding="utf-8"?>
<calcChain xmlns="http://schemas.openxmlformats.org/spreadsheetml/2006/main">
  <c r="N41" i="1" l="1"/>
  <c r="N40" i="1"/>
  <c r="N39" i="1"/>
  <c r="M41" i="1"/>
  <c r="M40" i="1"/>
  <c r="M39" i="1"/>
  <c r="H5" i="1"/>
  <c r="H34" i="1" l="1"/>
  <c r="H33" i="1"/>
  <c r="H32" i="1"/>
  <c r="H27" i="1"/>
  <c r="H26" i="1"/>
  <c r="H25" i="1"/>
  <c r="H20" i="1"/>
  <c r="H19" i="1"/>
  <c r="H18" i="1"/>
  <c r="H13" i="1"/>
  <c r="H12" i="1"/>
  <c r="H11" i="1"/>
  <c r="H6" i="1"/>
  <c r="H4" i="1"/>
</calcChain>
</file>

<file path=xl/sharedStrings.xml><?xml version="1.0" encoding="utf-8"?>
<sst xmlns="http://schemas.openxmlformats.org/spreadsheetml/2006/main" count="44" uniqueCount="15">
  <si>
    <t>Bahan Bakar</t>
  </si>
  <si>
    <t xml:space="preserve">Tabel kandungan CO dengan variasi RPM dan bahan bakar </t>
  </si>
  <si>
    <t xml:space="preserve">Tabel kandungan HC dengan variasi RPM dan bahan bakar </t>
  </si>
  <si>
    <r>
      <t>Tabel kandungan 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dengan variasi RPM dan bahan bakar </t>
    </r>
  </si>
  <si>
    <r>
      <t>Tabel kandungan 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dengan variasi RPM dan bahan bakar </t>
    </r>
  </si>
  <si>
    <r>
      <t xml:space="preserve">Tabel temperatur </t>
    </r>
    <r>
      <rPr>
        <i/>
        <sz val="11"/>
        <color theme="1"/>
        <rFont val="Calibri"/>
        <family val="2"/>
        <scheme val="minor"/>
      </rPr>
      <t>exhaust system</t>
    </r>
    <r>
      <rPr>
        <sz val="11"/>
        <color theme="1"/>
        <rFont val="Calibri"/>
        <family val="2"/>
        <scheme val="minor"/>
      </rPr>
      <t xml:space="preserve"> dengan variasi RPM dan bahan bakar </t>
    </r>
  </si>
  <si>
    <t>Idle</t>
  </si>
  <si>
    <t xml:space="preserve">Tabel emisi suara  dengan variasi RPM dan bahan bakar </t>
  </si>
  <si>
    <t>EngineSpeed</t>
  </si>
  <si>
    <t>Engine Speed</t>
  </si>
  <si>
    <t>OKT. 92</t>
  </si>
  <si>
    <t>OKT. 98</t>
  </si>
  <si>
    <t>OKT. 102</t>
  </si>
  <si>
    <t xml:space="preserve">NOx </t>
  </si>
  <si>
    <t>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</si>
</sst>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Sheet1!$H$37</c:f>
              <c:strCache>
                <c:ptCount val="1"/>
                <c:pt idx="0">
                  <c:v>NOx 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Sheet1!$C$38:$G$38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Sheet1!$H$39:$L$39</c:f>
              <c:numCache>
                <c:formatCode>General</c:formatCode>
                <c:ptCount val="5"/>
                <c:pt idx="0">
                  <c:v>16</c:v>
                </c:pt>
                <c:pt idx="1">
                  <c:v>21</c:v>
                </c:pt>
                <c:pt idx="2">
                  <c:v>12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28672"/>
        <c:axId val="205066624"/>
      </c:lineChart>
      <c:lineChart>
        <c:grouping val="standard"/>
        <c:varyColors val="0"/>
        <c:ser>
          <c:idx val="1"/>
          <c:order val="1"/>
          <c:tx>
            <c:strRef>
              <c:f>Sheet1!$C$37</c:f>
              <c:strCache>
                <c:ptCount val="1"/>
                <c:pt idx="0">
                  <c:v>Temperature</c:v>
                </c:pt>
              </c:strCache>
            </c:strRef>
          </c:tx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Sheet1!$C$38:$G$38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Sheet1!$C$39:$G$39</c:f>
              <c:numCache>
                <c:formatCode>General</c:formatCode>
                <c:ptCount val="5"/>
                <c:pt idx="0">
                  <c:v>68.8</c:v>
                </c:pt>
                <c:pt idx="1">
                  <c:v>70.2</c:v>
                </c:pt>
                <c:pt idx="2">
                  <c:v>72.900000000000006</c:v>
                </c:pt>
                <c:pt idx="3">
                  <c:v>82.9</c:v>
                </c:pt>
                <c:pt idx="4">
                  <c:v>90.9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4816"/>
        <c:axId val="205068544"/>
      </c:lineChart>
      <c:catAx>
        <c:axId val="14482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</a:t>
                </a:r>
                <a:r>
                  <a:rPr lang="en-GB" sz="20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Speed </a:t>
                </a:r>
                <a:r>
                  <a:rPr lang="en-GB" sz="2000" i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GB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RPM)</a:t>
                </a:r>
                <a:endParaRPr lang="id-ID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66624"/>
        <c:crosses val="autoZero"/>
        <c:auto val="1"/>
        <c:lblAlgn val="ctr"/>
        <c:lblOffset val="100"/>
        <c:noMultiLvlLbl val="0"/>
      </c:catAx>
      <c:valAx>
        <c:axId val="205066624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</a:t>
                </a:r>
                <a:r>
                  <a:rPr lang="en-GB" sz="20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GB" sz="2000" i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NOx (ppm)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144828672"/>
        <c:crosses val="autoZero"/>
        <c:crossBetween val="between"/>
        <c:majorUnit val="10"/>
      </c:valAx>
      <c:valAx>
        <c:axId val="2050685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Temperature</a:t>
                </a:r>
                <a:r>
                  <a:rPr lang="en-GB" sz="20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GB" sz="2000" i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(C)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74816"/>
        <c:crosses val="max"/>
        <c:crossBetween val="between"/>
      </c:valAx>
      <c:catAx>
        <c:axId val="20507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06854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Sheet1!$H$37</c:f>
              <c:strCache>
                <c:ptCount val="1"/>
                <c:pt idx="0">
                  <c:v>NOx </c:v>
                </c:pt>
              </c:strCache>
            </c:strRef>
          </c:tx>
          <c:dLbls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Sheet1!$H$38:$L$38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Sheet1!$H$41:$L$41</c:f>
              <c:numCache>
                <c:formatCode>General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22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420416"/>
        <c:axId val="205431936"/>
      </c:lineChart>
      <c:lineChart>
        <c:grouping val="stacked"/>
        <c:varyColors val="0"/>
        <c:ser>
          <c:idx val="0"/>
          <c:order val="0"/>
          <c:tx>
            <c:strRef>
              <c:f>Sheet1!$C$37</c:f>
              <c:strCache>
                <c:ptCount val="1"/>
                <c:pt idx="0">
                  <c:v>Temperature</c:v>
                </c:pt>
              </c:strCache>
            </c:strRef>
          </c:tx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Sheet1!$H$38:$L$38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Sheet1!$C$41:$G$41</c:f>
              <c:numCache>
                <c:formatCode>General</c:formatCode>
                <c:ptCount val="5"/>
                <c:pt idx="0">
                  <c:v>60.3</c:v>
                </c:pt>
                <c:pt idx="1">
                  <c:v>62.5</c:v>
                </c:pt>
                <c:pt idx="2">
                  <c:v>77.400000000000006</c:v>
                </c:pt>
                <c:pt idx="3">
                  <c:v>80.8</c:v>
                </c:pt>
                <c:pt idx="4">
                  <c:v>85.1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448320"/>
        <c:axId val="205433856"/>
      </c:lineChart>
      <c:catAx>
        <c:axId val="20542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GB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(RPM)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205431936"/>
        <c:crosses val="autoZero"/>
        <c:auto val="1"/>
        <c:lblAlgn val="ctr"/>
        <c:lblOffset val="100"/>
        <c:noMultiLvlLbl val="0"/>
      </c:catAx>
      <c:valAx>
        <c:axId val="205431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</a:t>
                </a:r>
                <a:r>
                  <a:rPr lang="en-GB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NOx (ppm)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420416"/>
        <c:crosses val="autoZero"/>
        <c:crossBetween val="between"/>
      </c:valAx>
      <c:valAx>
        <c:axId val="2054338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Temperature </a:t>
                </a:r>
                <a:r>
                  <a:rPr lang="en-GB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(C)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448320"/>
        <c:crosses val="max"/>
        <c:crossBetween val="between"/>
      </c:valAx>
      <c:catAx>
        <c:axId val="2054483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543385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zero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Sheet1!$H$37</c:f>
              <c:strCache>
                <c:ptCount val="1"/>
                <c:pt idx="0">
                  <c:v>NOx 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Sheet1!$C$38:$G$38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Sheet1!$H$40:$L$40</c:f>
              <c:numCache>
                <c:formatCode>General</c:formatCode>
                <c:ptCount val="5"/>
                <c:pt idx="0">
                  <c:v>9</c:v>
                </c:pt>
                <c:pt idx="1">
                  <c:v>21</c:v>
                </c:pt>
                <c:pt idx="2">
                  <c:v>27</c:v>
                </c:pt>
                <c:pt idx="3">
                  <c:v>45</c:v>
                </c:pt>
                <c:pt idx="4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56352"/>
        <c:axId val="205158272"/>
      </c:lineChart>
      <c:lineChart>
        <c:grouping val="stacked"/>
        <c:varyColors val="0"/>
        <c:ser>
          <c:idx val="1"/>
          <c:order val="1"/>
          <c:tx>
            <c:strRef>
              <c:f>Sheet1!$C$37</c:f>
              <c:strCache>
                <c:ptCount val="1"/>
                <c:pt idx="0">
                  <c:v>Temperature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Sheet1!$C$38:$G$38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Sheet1!$C$40:$G$40</c:f>
              <c:numCache>
                <c:formatCode>General</c:formatCode>
                <c:ptCount val="5"/>
                <c:pt idx="0">
                  <c:v>60.9</c:v>
                </c:pt>
                <c:pt idx="1">
                  <c:v>63.1</c:v>
                </c:pt>
                <c:pt idx="2">
                  <c:v>65.2</c:v>
                </c:pt>
                <c:pt idx="3">
                  <c:v>76.099999999999994</c:v>
                </c:pt>
                <c:pt idx="4">
                  <c:v>82.2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6464"/>
        <c:axId val="205164544"/>
      </c:lineChart>
      <c:catAx>
        <c:axId val="20515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i="1"/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US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(RPM)</a:t>
                </a:r>
                <a:endParaRPr lang="en-US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205158272"/>
        <c:crosses val="autoZero"/>
        <c:auto val="1"/>
        <c:lblAlgn val="ctr"/>
        <c:lblOffset val="100"/>
        <c:noMultiLvlLbl val="0"/>
      </c:catAx>
      <c:valAx>
        <c:axId val="205158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i="1"/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</a:t>
                </a:r>
                <a:r>
                  <a:rPr lang="en-US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NOx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156352"/>
        <c:crosses val="autoZero"/>
        <c:crossBetween val="between"/>
      </c:valAx>
      <c:valAx>
        <c:axId val="2051645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Temperature </a:t>
                </a:r>
                <a:r>
                  <a:rPr lang="en-GB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(C)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166464"/>
        <c:crosses val="max"/>
        <c:crossBetween val="between"/>
      </c:valAx>
      <c:catAx>
        <c:axId val="205166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0516454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zero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OKT. 92</c:v>
                </c:pt>
              </c:strCache>
            </c:strRef>
          </c:tx>
          <c:cat>
            <c:strRef>
              <c:f>Sheet1!$C$3:$G$3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Sheet1!$C$4:$G$4</c:f>
              <c:numCache>
                <c:formatCode>General</c:formatCode>
                <c:ptCount val="5"/>
                <c:pt idx="0">
                  <c:v>2.59</c:v>
                </c:pt>
                <c:pt idx="1">
                  <c:v>2.4900000000000002</c:v>
                </c:pt>
                <c:pt idx="2">
                  <c:v>3.25</c:v>
                </c:pt>
                <c:pt idx="3">
                  <c:v>2.5499999999999998</c:v>
                </c:pt>
                <c:pt idx="4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OKT. 98</c:v>
                </c:pt>
              </c:strCache>
            </c:strRef>
          </c:tx>
          <c:cat>
            <c:strRef>
              <c:f>Sheet1!$C$3:$G$3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Sheet1!$C$5:$G$5</c:f>
              <c:numCache>
                <c:formatCode>General</c:formatCode>
                <c:ptCount val="5"/>
                <c:pt idx="0">
                  <c:v>1.68</c:v>
                </c:pt>
                <c:pt idx="1">
                  <c:v>1.84</c:v>
                </c:pt>
                <c:pt idx="2">
                  <c:v>2.67</c:v>
                </c:pt>
                <c:pt idx="3">
                  <c:v>2.46</c:v>
                </c:pt>
                <c:pt idx="4">
                  <c:v>2.59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OKT. 102</c:v>
                </c:pt>
              </c:strCache>
            </c:strRef>
          </c:tx>
          <c:cat>
            <c:strRef>
              <c:f>Sheet1!$C$3:$G$3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Sheet1!$C$6:$G$6</c:f>
              <c:numCache>
                <c:formatCode>General</c:formatCode>
                <c:ptCount val="5"/>
                <c:pt idx="0">
                  <c:v>1.01</c:v>
                </c:pt>
                <c:pt idx="1">
                  <c:v>1.44</c:v>
                </c:pt>
                <c:pt idx="2">
                  <c:v>1.89</c:v>
                </c:pt>
                <c:pt idx="3">
                  <c:v>1.8</c:v>
                </c:pt>
                <c:pt idx="4">
                  <c:v>2.04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33248"/>
        <c:axId val="205739520"/>
      </c:lineChart>
      <c:catAx>
        <c:axId val="20573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US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5739520"/>
        <c:crosses val="autoZero"/>
        <c:auto val="1"/>
        <c:lblAlgn val="ctr"/>
        <c:lblOffset val="100"/>
        <c:noMultiLvlLbl val="0"/>
      </c:catAx>
      <c:valAx>
        <c:axId val="20573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Concentration</a:t>
                </a:r>
                <a:r>
                  <a:rPr lang="en-US" sz="20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 (%Vol)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73324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OKT. 92</c:v>
                </c:pt>
              </c:strCache>
            </c:strRef>
          </c:tx>
          <c:cat>
            <c:strRef>
              <c:f>Sheet1!$C$10:$G$10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0">
                  <c:v>6945</c:v>
                </c:pt>
                <c:pt idx="1">
                  <c:v>6749</c:v>
                </c:pt>
                <c:pt idx="2">
                  <c:v>6819</c:v>
                </c:pt>
                <c:pt idx="3">
                  <c:v>6829</c:v>
                </c:pt>
                <c:pt idx="4">
                  <c:v>7092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Sheet1!$A$12</c:f>
              <c:strCache>
                <c:ptCount val="1"/>
                <c:pt idx="0">
                  <c:v>OKT. 98</c:v>
                </c:pt>
              </c:strCache>
            </c:strRef>
          </c:tx>
          <c:cat>
            <c:strRef>
              <c:f>Sheet1!$C$10:$G$10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0">
                  <c:v>4678</c:v>
                </c:pt>
                <c:pt idx="1">
                  <c:v>6725</c:v>
                </c:pt>
                <c:pt idx="2">
                  <c:v>6591</c:v>
                </c:pt>
                <c:pt idx="3">
                  <c:v>7088</c:v>
                </c:pt>
                <c:pt idx="4">
                  <c:v>4980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Sheet1!$A$13</c:f>
              <c:strCache>
                <c:ptCount val="1"/>
                <c:pt idx="0">
                  <c:v>OKT. 102</c:v>
                </c:pt>
              </c:strCache>
            </c:strRef>
          </c:tx>
          <c:cat>
            <c:strRef>
              <c:f>Sheet1!$C$10:$G$10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0">
                  <c:v>8663</c:v>
                </c:pt>
                <c:pt idx="1">
                  <c:v>8293</c:v>
                </c:pt>
                <c:pt idx="2">
                  <c:v>9229</c:v>
                </c:pt>
                <c:pt idx="3">
                  <c:v>9097</c:v>
                </c:pt>
                <c:pt idx="4">
                  <c:v>8963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98400"/>
        <c:axId val="205804672"/>
      </c:lineChart>
      <c:catAx>
        <c:axId val="20579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US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RPM)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5804672"/>
        <c:crosses val="autoZero"/>
        <c:auto val="1"/>
        <c:lblAlgn val="ctr"/>
        <c:lblOffset val="100"/>
        <c:noMultiLvlLbl val="0"/>
      </c:catAx>
      <c:valAx>
        <c:axId val="205804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 b="1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</a:t>
                </a:r>
                <a:r>
                  <a:rPr lang="en-US" sz="2000" b="1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HC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79840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Sheet1!$A$18</c:f>
              <c:strCache>
                <c:ptCount val="1"/>
                <c:pt idx="0">
                  <c:v>OKT. 92</c:v>
                </c:pt>
              </c:strCache>
            </c:strRef>
          </c:tx>
          <c:cat>
            <c:strRef>
              <c:f>Sheet1!$C$17:$G$17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Sheet1!$C$18:$G$18</c:f>
              <c:numCache>
                <c:formatCode>General</c:formatCode>
                <c:ptCount val="5"/>
                <c:pt idx="0">
                  <c:v>1.6</c:v>
                </c:pt>
                <c:pt idx="1">
                  <c:v>1.4</c:v>
                </c:pt>
                <c:pt idx="2">
                  <c:v>1.3</c:v>
                </c:pt>
                <c:pt idx="3">
                  <c:v>0.8</c:v>
                </c:pt>
                <c:pt idx="4">
                  <c:v>1.4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Sheet1!$A$19</c:f>
              <c:strCache>
                <c:ptCount val="1"/>
                <c:pt idx="0">
                  <c:v>OKT. 98</c:v>
                </c:pt>
              </c:strCache>
            </c:strRef>
          </c:tx>
          <c:cat>
            <c:strRef>
              <c:f>Sheet1!$C$17:$G$17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Sheet1!$C$19:$G$19</c:f>
              <c:numCache>
                <c:formatCode>General</c:formatCode>
                <c:ptCount val="5"/>
                <c:pt idx="0">
                  <c:v>1.3</c:v>
                </c:pt>
                <c:pt idx="1">
                  <c:v>1.4</c:v>
                </c:pt>
                <c:pt idx="2">
                  <c:v>1.9</c:v>
                </c:pt>
                <c:pt idx="3">
                  <c:v>1.8</c:v>
                </c:pt>
                <c:pt idx="4">
                  <c:v>3.5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Sheet1!$A$20</c:f>
              <c:strCache>
                <c:ptCount val="1"/>
                <c:pt idx="0">
                  <c:v>OKT. 102</c:v>
                </c:pt>
              </c:strCache>
            </c:strRef>
          </c:tx>
          <c:cat>
            <c:strRef>
              <c:f>Sheet1!$C$17:$G$17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Sheet1!$C$20:$G$20</c:f>
              <c:numCache>
                <c:formatCode>General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33632"/>
        <c:axId val="205335552"/>
      </c:lineChart>
      <c:catAx>
        <c:axId val="20533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(RPM)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5335552"/>
        <c:crosses val="autoZero"/>
        <c:auto val="1"/>
        <c:lblAlgn val="ctr"/>
        <c:lblOffset val="100"/>
        <c:noMultiLvlLbl val="0"/>
      </c:catAx>
      <c:valAx>
        <c:axId val="205335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(%Vol)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33363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Sheet1!$A$25</c:f>
              <c:strCache>
                <c:ptCount val="1"/>
                <c:pt idx="0">
                  <c:v>OKT. 92</c:v>
                </c:pt>
              </c:strCache>
            </c:strRef>
          </c:tx>
          <c:cat>
            <c:strRef>
              <c:f>Sheet1!$C$24:$G$24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Sheet1!$C$25:$G$25</c:f>
              <c:numCache>
                <c:formatCode>General</c:formatCode>
                <c:ptCount val="5"/>
                <c:pt idx="0">
                  <c:v>15.71</c:v>
                </c:pt>
                <c:pt idx="1">
                  <c:v>15.41</c:v>
                </c:pt>
                <c:pt idx="2">
                  <c:v>15.81</c:v>
                </c:pt>
                <c:pt idx="3">
                  <c:v>16.22</c:v>
                </c:pt>
                <c:pt idx="4">
                  <c:v>14.71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Sheet1!$A$26</c:f>
              <c:strCache>
                <c:ptCount val="1"/>
                <c:pt idx="0">
                  <c:v>OKT. 98</c:v>
                </c:pt>
              </c:strCache>
            </c:strRef>
          </c:tx>
          <c:cat>
            <c:strRef>
              <c:f>Sheet1!$C$24:$G$24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Sheet1!$C$26:$G$26</c:f>
              <c:numCache>
                <c:formatCode>General</c:formatCode>
                <c:ptCount val="5"/>
                <c:pt idx="0">
                  <c:v>15.6</c:v>
                </c:pt>
                <c:pt idx="1">
                  <c:v>14.97</c:v>
                </c:pt>
                <c:pt idx="2">
                  <c:v>14.27</c:v>
                </c:pt>
                <c:pt idx="3">
                  <c:v>14.53</c:v>
                </c:pt>
                <c:pt idx="4">
                  <c:v>12.28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Sheet1!$A$27</c:f>
              <c:strCache>
                <c:ptCount val="1"/>
                <c:pt idx="0">
                  <c:v>OKT. 102</c:v>
                </c:pt>
              </c:strCache>
            </c:strRef>
          </c:tx>
          <c:cat>
            <c:strRef>
              <c:f>Sheet1!$C$24:$G$24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Sheet1!$C$27:$G$27</c:f>
              <c:numCache>
                <c:formatCode>General</c:formatCode>
                <c:ptCount val="5"/>
                <c:pt idx="0">
                  <c:v>18.62</c:v>
                </c:pt>
                <c:pt idx="1">
                  <c:v>18.21</c:v>
                </c:pt>
                <c:pt idx="2">
                  <c:v>17.170000000000002</c:v>
                </c:pt>
                <c:pt idx="3">
                  <c:v>17.440000000000001</c:v>
                </c:pt>
                <c:pt idx="4">
                  <c:v>16.73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08064"/>
        <c:axId val="205609984"/>
      </c:lineChart>
      <c:catAx>
        <c:axId val="2056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</a:t>
                </a:r>
                <a:r>
                  <a:rPr lang="en-US" sz="20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Speed </a:t>
                </a: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609984"/>
        <c:crosses val="autoZero"/>
        <c:auto val="1"/>
        <c:lblAlgn val="ctr"/>
        <c:lblOffset val="100"/>
        <c:noMultiLvlLbl val="0"/>
      </c:catAx>
      <c:valAx>
        <c:axId val="205609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2000" b="1" i="1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</a:t>
                </a:r>
                <a:r>
                  <a:rPr lang="en-GB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</a:t>
                </a: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GB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(%Vol)</a:t>
                </a:r>
                <a:endParaRPr lang="id-ID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60806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OKT. 92</c:v>
                </c:pt>
              </c:strCache>
            </c:strRef>
          </c:tx>
          <c:cat>
            <c:strRef>
              <c:f>Sheet1!$C$31:$G$31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Sheet1!$C$32:$G$32</c:f>
              <c:numCache>
                <c:formatCode>General</c:formatCode>
                <c:ptCount val="5"/>
                <c:pt idx="0">
                  <c:v>100.5</c:v>
                </c:pt>
                <c:pt idx="1">
                  <c:v>103.5</c:v>
                </c:pt>
                <c:pt idx="2">
                  <c:v>106.9</c:v>
                </c:pt>
                <c:pt idx="3">
                  <c:v>110.9</c:v>
                </c:pt>
                <c:pt idx="4">
                  <c:v>115.2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OKT. 98</c:v>
                </c:pt>
              </c:strCache>
            </c:strRef>
          </c:tx>
          <c:cat>
            <c:strRef>
              <c:f>Sheet1!$C$31:$G$31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Sheet1!$C$33:$G$33</c:f>
              <c:numCache>
                <c:formatCode>General</c:formatCode>
                <c:ptCount val="5"/>
                <c:pt idx="0">
                  <c:v>98.4</c:v>
                </c:pt>
                <c:pt idx="1">
                  <c:v>104.6</c:v>
                </c:pt>
                <c:pt idx="2">
                  <c:v>105.7</c:v>
                </c:pt>
                <c:pt idx="3">
                  <c:v>110.9</c:v>
                </c:pt>
                <c:pt idx="4">
                  <c:v>114.9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OKT. 102</c:v>
                </c:pt>
              </c:strCache>
            </c:strRef>
          </c:tx>
          <c:cat>
            <c:strRef>
              <c:f>Sheet1!$C$31:$G$31</c:f>
              <c:strCache>
                <c:ptCount val="5"/>
                <c:pt idx="0">
                  <c:v>Idle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9000</c:v>
                </c:pt>
              </c:strCache>
            </c:strRef>
          </c:cat>
          <c:val>
            <c:numRef>
              <c:f>Sheet1!$C$34:$G$34</c:f>
              <c:numCache>
                <c:formatCode>General</c:formatCode>
                <c:ptCount val="5"/>
                <c:pt idx="0">
                  <c:v>100.3</c:v>
                </c:pt>
                <c:pt idx="1">
                  <c:v>106.7</c:v>
                </c:pt>
                <c:pt idx="2">
                  <c:v>110.9</c:v>
                </c:pt>
                <c:pt idx="3">
                  <c:v>113.2</c:v>
                </c:pt>
                <c:pt idx="4">
                  <c:v>115.6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34560"/>
        <c:axId val="206128256"/>
      </c:lineChart>
      <c:catAx>
        <c:axId val="20563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i="1"/>
                </a:pPr>
                <a:r>
                  <a:rPr lang="en-US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Engine Speed </a:t>
                </a:r>
                <a:r>
                  <a:rPr lang="en-US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(RPM)</a:t>
                </a:r>
              </a:p>
            </c:rich>
          </c:tx>
          <c:overlay val="0"/>
        </c:title>
        <c:majorTickMark val="out"/>
        <c:minorTickMark val="none"/>
        <c:tickLblPos val="nextTo"/>
        <c:crossAx val="206128256"/>
        <c:crosses val="autoZero"/>
        <c:auto val="1"/>
        <c:lblAlgn val="ctr"/>
        <c:lblOffset val="100"/>
        <c:noMultiLvlLbl val="0"/>
      </c:catAx>
      <c:valAx>
        <c:axId val="206128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Sound Level </a:t>
                </a:r>
                <a:r>
                  <a:rPr lang="en-GB" sz="20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(db)</a:t>
                </a:r>
                <a:endParaRPr lang="id-ID" sz="20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56345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523" cy="60902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523" cy="60902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523" cy="60902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41827" cy="60813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6" zoomScale="60" zoomScaleNormal="60" workbookViewId="0">
      <selection activeCell="E14" sqref="E14"/>
    </sheetView>
  </sheetViews>
  <sheetFormatPr defaultRowHeight="15" x14ac:dyDescent="0.25"/>
  <sheetData>
    <row r="1" spans="1:11" x14ac:dyDescent="0.25">
      <c r="A1" s="7" t="s">
        <v>1</v>
      </c>
      <c r="B1" s="7"/>
      <c r="C1" s="7"/>
      <c r="D1" s="7"/>
      <c r="E1" s="7"/>
      <c r="F1" s="7"/>
      <c r="G1" s="7"/>
    </row>
    <row r="2" spans="1:11" x14ac:dyDescent="0.25">
      <c r="A2" s="8" t="s">
        <v>0</v>
      </c>
      <c r="B2" s="8"/>
      <c r="C2" s="9" t="s">
        <v>9</v>
      </c>
      <c r="D2" s="9"/>
      <c r="E2" s="9"/>
      <c r="F2" s="9"/>
      <c r="G2" s="9"/>
    </row>
    <row r="3" spans="1:11" x14ac:dyDescent="0.25">
      <c r="A3" s="8"/>
      <c r="B3" s="8"/>
      <c r="C3" s="2" t="s">
        <v>6</v>
      </c>
      <c r="D3" s="2">
        <v>3000</v>
      </c>
      <c r="E3" s="2">
        <v>5000</v>
      </c>
      <c r="F3" s="2">
        <v>7000</v>
      </c>
      <c r="G3" s="2">
        <v>9000</v>
      </c>
    </row>
    <row r="4" spans="1:11" x14ac:dyDescent="0.25">
      <c r="A4" s="6" t="s">
        <v>10</v>
      </c>
      <c r="B4" s="6"/>
      <c r="C4" s="3">
        <v>2.59</v>
      </c>
      <c r="D4" s="3">
        <v>2.4900000000000002</v>
      </c>
      <c r="E4" s="3">
        <v>3.25</v>
      </c>
      <c r="F4" s="3">
        <v>2.5499999999999998</v>
      </c>
      <c r="G4" s="3">
        <v>3.4</v>
      </c>
      <c r="H4">
        <f>AVERAGE(C4:G4)</f>
        <v>2.8559999999999999</v>
      </c>
    </row>
    <row r="5" spans="1:11" x14ac:dyDescent="0.25">
      <c r="A5" s="6" t="s">
        <v>11</v>
      </c>
      <c r="B5" s="6"/>
      <c r="C5" s="3">
        <v>1.68</v>
      </c>
      <c r="D5" s="3">
        <v>1.84</v>
      </c>
      <c r="E5" s="3">
        <v>2.67</v>
      </c>
      <c r="F5" s="3">
        <v>2.46</v>
      </c>
      <c r="G5" s="3">
        <v>2.59</v>
      </c>
      <c r="H5">
        <f>AVERAGE(C5:G5)</f>
        <v>2.2479999999999998</v>
      </c>
      <c r="K5" s="1"/>
    </row>
    <row r="6" spans="1:11" x14ac:dyDescent="0.25">
      <c r="A6" s="6" t="s">
        <v>12</v>
      </c>
      <c r="B6" s="6"/>
      <c r="C6" s="3">
        <v>1.01</v>
      </c>
      <c r="D6" s="3">
        <v>1.44</v>
      </c>
      <c r="E6" s="3">
        <v>1.89</v>
      </c>
      <c r="F6" s="3">
        <v>1.8</v>
      </c>
      <c r="G6" s="3">
        <v>2.04</v>
      </c>
      <c r="H6">
        <f>AVERAGE(C6:G6)</f>
        <v>1.6359999999999999</v>
      </c>
      <c r="J6" s="1"/>
      <c r="K6" s="1"/>
    </row>
    <row r="7" spans="1:11" x14ac:dyDescent="0.25">
      <c r="J7" s="1"/>
      <c r="K7" s="1"/>
    </row>
    <row r="8" spans="1:11" x14ac:dyDescent="0.25">
      <c r="A8" s="7" t="s">
        <v>2</v>
      </c>
      <c r="B8" s="7"/>
      <c r="C8" s="7"/>
      <c r="D8" s="7"/>
      <c r="E8" s="7"/>
      <c r="F8" s="7"/>
      <c r="G8" s="7"/>
      <c r="J8" s="1"/>
      <c r="K8" s="1"/>
    </row>
    <row r="9" spans="1:11" x14ac:dyDescent="0.25">
      <c r="A9" s="8" t="s">
        <v>0</v>
      </c>
      <c r="B9" s="8"/>
      <c r="C9" s="9" t="s">
        <v>9</v>
      </c>
      <c r="D9" s="9"/>
      <c r="E9" s="9"/>
      <c r="F9" s="9"/>
      <c r="G9" s="9"/>
      <c r="J9" s="1"/>
      <c r="K9" s="1"/>
    </row>
    <row r="10" spans="1:11" x14ac:dyDescent="0.25">
      <c r="A10" s="8"/>
      <c r="B10" s="8"/>
      <c r="C10" s="2" t="s">
        <v>6</v>
      </c>
      <c r="D10" s="2">
        <v>3000</v>
      </c>
      <c r="E10" s="2">
        <v>5000</v>
      </c>
      <c r="F10" s="2">
        <v>7000</v>
      </c>
      <c r="G10" s="2">
        <v>9000</v>
      </c>
      <c r="J10" s="1"/>
      <c r="K10" s="1"/>
    </row>
    <row r="11" spans="1:11" x14ac:dyDescent="0.25">
      <c r="A11" s="6" t="s">
        <v>10</v>
      </c>
      <c r="B11" s="6"/>
      <c r="C11" s="3">
        <v>6945</v>
      </c>
      <c r="D11" s="3">
        <v>6749</v>
      </c>
      <c r="E11" s="3">
        <v>6819</v>
      </c>
      <c r="F11" s="3">
        <v>6829</v>
      </c>
      <c r="G11" s="3">
        <v>7092</v>
      </c>
      <c r="H11">
        <f>AVERAGE(C11:G11)</f>
        <v>6886.8</v>
      </c>
      <c r="J11" s="1"/>
      <c r="K11" s="1"/>
    </row>
    <row r="12" spans="1:11" x14ac:dyDescent="0.25">
      <c r="A12" s="6" t="s">
        <v>11</v>
      </c>
      <c r="B12" s="6"/>
      <c r="C12" s="3">
        <v>4678</v>
      </c>
      <c r="D12" s="3">
        <v>6725</v>
      </c>
      <c r="E12" s="3">
        <v>6591</v>
      </c>
      <c r="F12" s="3">
        <v>7088</v>
      </c>
      <c r="G12" s="3">
        <v>4980</v>
      </c>
      <c r="H12">
        <f>AVERAGE(C12:G12)</f>
        <v>6012.4</v>
      </c>
      <c r="J12" s="1"/>
      <c r="K12" s="1"/>
    </row>
    <row r="13" spans="1:11" x14ac:dyDescent="0.25">
      <c r="A13" s="6" t="s">
        <v>12</v>
      </c>
      <c r="B13" s="6"/>
      <c r="C13" s="3">
        <v>8663</v>
      </c>
      <c r="D13" s="3">
        <v>8293</v>
      </c>
      <c r="E13" s="3">
        <v>9229</v>
      </c>
      <c r="F13" s="3">
        <v>9097</v>
      </c>
      <c r="G13" s="3">
        <v>8963</v>
      </c>
      <c r="H13">
        <f>AVERAGE(C13:G13)</f>
        <v>8849</v>
      </c>
      <c r="J13" s="1"/>
      <c r="K13" s="1"/>
    </row>
    <row r="14" spans="1:11" x14ac:dyDescent="0.25">
      <c r="J14" s="1"/>
      <c r="K14" s="1"/>
    </row>
    <row r="15" spans="1:11" x14ac:dyDescent="0.25">
      <c r="A15" s="7" t="s">
        <v>3</v>
      </c>
      <c r="B15" s="7"/>
      <c r="C15" s="7"/>
      <c r="D15" s="7"/>
      <c r="E15" s="7"/>
      <c r="F15" s="7"/>
      <c r="G15" s="7"/>
      <c r="J15" s="1"/>
      <c r="K15" s="1"/>
    </row>
    <row r="16" spans="1:11" x14ac:dyDescent="0.25">
      <c r="A16" s="8" t="s">
        <v>0</v>
      </c>
      <c r="B16" s="8"/>
      <c r="C16" s="9" t="s">
        <v>9</v>
      </c>
      <c r="D16" s="9"/>
      <c r="E16" s="9"/>
      <c r="F16" s="9"/>
      <c r="G16" s="9"/>
      <c r="K16" s="1"/>
    </row>
    <row r="17" spans="1:11" x14ac:dyDescent="0.25">
      <c r="A17" s="8"/>
      <c r="B17" s="8"/>
      <c r="C17" s="2" t="s">
        <v>6</v>
      </c>
      <c r="D17" s="2">
        <v>3000</v>
      </c>
      <c r="E17" s="2">
        <v>5000</v>
      </c>
      <c r="F17" s="2">
        <v>7000</v>
      </c>
      <c r="G17" s="2">
        <v>9000</v>
      </c>
      <c r="K17" s="1"/>
    </row>
    <row r="18" spans="1:11" x14ac:dyDescent="0.25">
      <c r="A18" s="6" t="s">
        <v>10</v>
      </c>
      <c r="B18" s="6"/>
      <c r="C18" s="3">
        <v>1.6</v>
      </c>
      <c r="D18" s="3">
        <v>1.4</v>
      </c>
      <c r="E18" s="3">
        <v>1.3</v>
      </c>
      <c r="F18" s="3">
        <v>0.8</v>
      </c>
      <c r="G18" s="3">
        <v>1.4</v>
      </c>
      <c r="H18">
        <f>AVERAGE(C18:G18)</f>
        <v>1.3</v>
      </c>
      <c r="K18" s="1"/>
    </row>
    <row r="19" spans="1:11" x14ac:dyDescent="0.25">
      <c r="A19" s="6" t="s">
        <v>11</v>
      </c>
      <c r="B19" s="6"/>
      <c r="C19" s="3">
        <v>1.3</v>
      </c>
      <c r="D19" s="3">
        <v>1.4</v>
      </c>
      <c r="E19" s="3">
        <v>1.9</v>
      </c>
      <c r="F19" s="3">
        <v>1.8</v>
      </c>
      <c r="G19" s="3">
        <v>3.5</v>
      </c>
      <c r="H19">
        <f>AVERAGE(C19:G19)</f>
        <v>1.9799999999999998</v>
      </c>
      <c r="K19" s="1"/>
    </row>
    <row r="20" spans="1:11" x14ac:dyDescent="0.25">
      <c r="A20" s="6" t="s">
        <v>12</v>
      </c>
      <c r="B20" s="6"/>
      <c r="C20" s="3">
        <v>0.2</v>
      </c>
      <c r="D20" s="3">
        <v>0.3</v>
      </c>
      <c r="E20" s="3">
        <v>0.4</v>
      </c>
      <c r="F20" s="3">
        <v>0.4</v>
      </c>
      <c r="G20" s="3">
        <v>0.8</v>
      </c>
      <c r="H20">
        <f>AVERAGE(C20:G20)</f>
        <v>0.42000000000000004</v>
      </c>
      <c r="K20" s="1"/>
    </row>
    <row r="21" spans="1:11" x14ac:dyDescent="0.25">
      <c r="K21" s="1"/>
    </row>
    <row r="22" spans="1:11" x14ac:dyDescent="0.25">
      <c r="A22" s="7" t="s">
        <v>4</v>
      </c>
      <c r="B22" s="7"/>
      <c r="C22" s="7"/>
      <c r="D22" s="7"/>
      <c r="E22" s="7"/>
      <c r="F22" s="7"/>
      <c r="G22" s="7"/>
      <c r="K22" s="1"/>
    </row>
    <row r="23" spans="1:11" x14ac:dyDescent="0.25">
      <c r="A23" s="8" t="s">
        <v>0</v>
      </c>
      <c r="B23" s="8"/>
      <c r="C23" s="9" t="s">
        <v>9</v>
      </c>
      <c r="D23" s="9"/>
      <c r="E23" s="9"/>
      <c r="F23" s="9"/>
      <c r="G23" s="9"/>
      <c r="K23" s="1"/>
    </row>
    <row r="24" spans="1:11" x14ac:dyDescent="0.25">
      <c r="A24" s="8"/>
      <c r="B24" s="8"/>
      <c r="C24" s="2" t="s">
        <v>6</v>
      </c>
      <c r="D24" s="2">
        <v>3000</v>
      </c>
      <c r="E24" s="2">
        <v>5000</v>
      </c>
      <c r="F24" s="2">
        <v>7000</v>
      </c>
      <c r="G24" s="2">
        <v>9000</v>
      </c>
      <c r="K24" s="1"/>
    </row>
    <row r="25" spans="1:11" x14ac:dyDescent="0.25">
      <c r="A25" s="6" t="s">
        <v>10</v>
      </c>
      <c r="B25" s="6"/>
      <c r="C25" s="3">
        <v>15.71</v>
      </c>
      <c r="D25" s="3">
        <v>15.41</v>
      </c>
      <c r="E25" s="3">
        <v>15.81</v>
      </c>
      <c r="F25" s="3">
        <v>16.22</v>
      </c>
      <c r="G25" s="3">
        <v>14.71</v>
      </c>
      <c r="H25">
        <f>AVERAGE(C25:G25)</f>
        <v>15.571999999999999</v>
      </c>
      <c r="K25" s="1"/>
    </row>
    <row r="26" spans="1:11" x14ac:dyDescent="0.25">
      <c r="A26" s="6" t="s">
        <v>11</v>
      </c>
      <c r="B26" s="6"/>
      <c r="C26" s="3">
        <v>15.6</v>
      </c>
      <c r="D26" s="3">
        <v>14.97</v>
      </c>
      <c r="E26" s="3">
        <v>14.27</v>
      </c>
      <c r="F26" s="3">
        <v>14.53</v>
      </c>
      <c r="G26" s="3">
        <v>12.28</v>
      </c>
      <c r="H26">
        <f>AVERAGE(C26:G26)</f>
        <v>14.330000000000002</v>
      </c>
      <c r="K26" s="1"/>
    </row>
    <row r="27" spans="1:11" x14ac:dyDescent="0.25">
      <c r="A27" s="6" t="s">
        <v>12</v>
      </c>
      <c r="B27" s="6"/>
      <c r="C27" s="3">
        <v>18.62</v>
      </c>
      <c r="D27" s="3">
        <v>18.21</v>
      </c>
      <c r="E27" s="3">
        <v>17.170000000000002</v>
      </c>
      <c r="F27" s="3">
        <v>17.440000000000001</v>
      </c>
      <c r="G27" s="3">
        <v>16.73</v>
      </c>
      <c r="H27">
        <f>AVERAGE(C27:G27)</f>
        <v>17.634</v>
      </c>
      <c r="K27" s="1"/>
    </row>
    <row r="28" spans="1:11" x14ac:dyDescent="0.25">
      <c r="K28" s="1"/>
    </row>
    <row r="29" spans="1:11" x14ac:dyDescent="0.25">
      <c r="A29" s="20" t="s">
        <v>7</v>
      </c>
      <c r="B29" s="20"/>
      <c r="C29" s="20"/>
      <c r="D29" s="20"/>
      <c r="E29" s="20"/>
      <c r="F29" s="20"/>
      <c r="G29" s="20"/>
      <c r="K29" s="1"/>
    </row>
    <row r="30" spans="1:11" x14ac:dyDescent="0.25">
      <c r="A30" s="8" t="s">
        <v>0</v>
      </c>
      <c r="B30" s="8"/>
      <c r="C30" s="9" t="s">
        <v>8</v>
      </c>
      <c r="D30" s="9"/>
      <c r="E30" s="9"/>
      <c r="F30" s="9"/>
      <c r="G30" s="9"/>
      <c r="K30" s="1"/>
    </row>
    <row r="31" spans="1:11" x14ac:dyDescent="0.25">
      <c r="A31" s="8"/>
      <c r="B31" s="8"/>
      <c r="C31" s="2" t="s">
        <v>6</v>
      </c>
      <c r="D31" s="2">
        <v>3000</v>
      </c>
      <c r="E31" s="2">
        <v>5000</v>
      </c>
      <c r="F31" s="2">
        <v>7000</v>
      </c>
      <c r="G31" s="2">
        <v>9000</v>
      </c>
      <c r="I31" s="1"/>
      <c r="K31" s="1"/>
    </row>
    <row r="32" spans="1:11" x14ac:dyDescent="0.25">
      <c r="A32" s="6" t="s">
        <v>10</v>
      </c>
      <c r="B32" s="6"/>
      <c r="C32" s="4">
        <v>100.5</v>
      </c>
      <c r="D32" s="4">
        <v>103.5</v>
      </c>
      <c r="E32" s="4">
        <v>106.9</v>
      </c>
      <c r="F32" s="4">
        <v>110.9</v>
      </c>
      <c r="G32" s="4">
        <v>115.2</v>
      </c>
      <c r="H32">
        <f>AVERAGE(C32:G32)</f>
        <v>107.4</v>
      </c>
      <c r="I32" s="1"/>
      <c r="K32" s="1"/>
    </row>
    <row r="33" spans="1:14" x14ac:dyDescent="0.25">
      <c r="A33" s="6" t="s">
        <v>11</v>
      </c>
      <c r="B33" s="6"/>
      <c r="C33" s="4">
        <v>98.4</v>
      </c>
      <c r="D33" s="4">
        <v>104.6</v>
      </c>
      <c r="E33" s="4">
        <v>105.7</v>
      </c>
      <c r="F33" s="4">
        <v>110.9</v>
      </c>
      <c r="G33" s="4">
        <v>114.9</v>
      </c>
      <c r="H33">
        <f>AVERAGE(C33:G33)</f>
        <v>106.9</v>
      </c>
      <c r="I33" s="1"/>
      <c r="K33" s="1"/>
    </row>
    <row r="34" spans="1:14" x14ac:dyDescent="0.25">
      <c r="A34" s="6" t="s">
        <v>12</v>
      </c>
      <c r="B34" s="6"/>
      <c r="C34" s="4">
        <v>100.3</v>
      </c>
      <c r="D34" s="4">
        <v>106.7</v>
      </c>
      <c r="E34" s="4">
        <v>110.9</v>
      </c>
      <c r="F34" s="4">
        <v>113.2</v>
      </c>
      <c r="G34" s="4">
        <v>115.6</v>
      </c>
      <c r="H34">
        <f>AVERAGE(C34:G34)</f>
        <v>109.33999999999999</v>
      </c>
      <c r="I34" s="1"/>
    </row>
    <row r="35" spans="1:14" x14ac:dyDescent="0.25">
      <c r="I35" s="1"/>
    </row>
    <row r="36" spans="1:14" x14ac:dyDescent="0.25">
      <c r="A36" s="7" t="s">
        <v>5</v>
      </c>
      <c r="B36" s="7"/>
      <c r="C36" s="7"/>
      <c r="D36" s="7"/>
      <c r="E36" s="7"/>
      <c r="F36" s="7"/>
      <c r="G36" s="7"/>
      <c r="I36" s="1"/>
    </row>
    <row r="37" spans="1:14" x14ac:dyDescent="0.25">
      <c r="A37" s="15" t="s">
        <v>0</v>
      </c>
      <c r="B37" s="16"/>
      <c r="C37" s="19" t="s">
        <v>14</v>
      </c>
      <c r="D37" s="11"/>
      <c r="E37" s="11"/>
      <c r="F37" s="11"/>
      <c r="G37" s="12"/>
      <c r="H37" s="10" t="s">
        <v>13</v>
      </c>
      <c r="I37" s="11"/>
      <c r="J37" s="11"/>
      <c r="K37" s="11"/>
      <c r="L37" s="12"/>
    </row>
    <row r="38" spans="1:14" x14ac:dyDescent="0.25">
      <c r="A38" s="17"/>
      <c r="B38" s="18"/>
      <c r="C38" s="2" t="s">
        <v>6</v>
      </c>
      <c r="D38" s="2">
        <v>3000</v>
      </c>
      <c r="E38" s="2">
        <v>5000</v>
      </c>
      <c r="F38" s="2">
        <v>7000</v>
      </c>
      <c r="G38" s="2">
        <v>9000</v>
      </c>
      <c r="H38" s="2" t="s">
        <v>6</v>
      </c>
      <c r="I38" s="2">
        <v>3000</v>
      </c>
      <c r="J38" s="2">
        <v>5000</v>
      </c>
      <c r="K38" s="2">
        <v>7000</v>
      </c>
      <c r="L38" s="2">
        <v>9000</v>
      </c>
    </row>
    <row r="39" spans="1:14" x14ac:dyDescent="0.25">
      <c r="A39" s="13" t="s">
        <v>10</v>
      </c>
      <c r="B39" s="14"/>
      <c r="C39" s="5">
        <v>68.8</v>
      </c>
      <c r="D39" s="5">
        <v>70.2</v>
      </c>
      <c r="E39" s="5">
        <v>72.900000000000006</v>
      </c>
      <c r="F39" s="5">
        <v>82.9</v>
      </c>
      <c r="G39" s="5">
        <v>90.9</v>
      </c>
      <c r="H39" s="5">
        <v>16</v>
      </c>
      <c r="I39" s="5">
        <v>21</v>
      </c>
      <c r="J39" s="5">
        <v>12</v>
      </c>
      <c r="K39" s="5">
        <v>21</v>
      </c>
      <c r="L39" s="5">
        <v>20</v>
      </c>
      <c r="M39">
        <f>AVERAGE(C39:G39)</f>
        <v>77.140000000000015</v>
      </c>
      <c r="N39">
        <f>AVERAGE(H39:L39)</f>
        <v>18</v>
      </c>
    </row>
    <row r="40" spans="1:14" x14ac:dyDescent="0.25">
      <c r="A40" s="13" t="s">
        <v>11</v>
      </c>
      <c r="B40" s="14"/>
      <c r="C40" s="5">
        <v>60.9</v>
      </c>
      <c r="D40" s="5">
        <v>63.1</v>
      </c>
      <c r="E40" s="5">
        <v>65.2</v>
      </c>
      <c r="F40" s="5">
        <v>76.099999999999994</v>
      </c>
      <c r="G40" s="5">
        <v>82.2</v>
      </c>
      <c r="H40" s="5">
        <v>9</v>
      </c>
      <c r="I40" s="5">
        <v>21</v>
      </c>
      <c r="J40" s="5">
        <v>27</v>
      </c>
      <c r="K40" s="5">
        <v>45</v>
      </c>
      <c r="L40" s="5">
        <v>52</v>
      </c>
      <c r="M40">
        <f>AVERAGE(C40:G40)</f>
        <v>69.499999999999986</v>
      </c>
      <c r="N40">
        <f>AVERAGE(H40:L40)</f>
        <v>30.8</v>
      </c>
    </row>
    <row r="41" spans="1:14" x14ac:dyDescent="0.25">
      <c r="A41" s="13" t="s">
        <v>12</v>
      </c>
      <c r="B41" s="14"/>
      <c r="C41" s="5">
        <v>60.3</v>
      </c>
      <c r="D41" s="5">
        <v>62.5</v>
      </c>
      <c r="E41" s="5">
        <v>77.400000000000006</v>
      </c>
      <c r="F41" s="5">
        <v>80.8</v>
      </c>
      <c r="G41" s="5">
        <v>85.1</v>
      </c>
      <c r="H41" s="5">
        <v>26</v>
      </c>
      <c r="I41" s="5">
        <v>22</v>
      </c>
      <c r="J41" s="5">
        <v>22</v>
      </c>
      <c r="K41" s="5">
        <v>14</v>
      </c>
      <c r="L41" s="5">
        <v>11</v>
      </c>
      <c r="M41">
        <f>AVERAGE(C41:G41)</f>
        <v>73.22</v>
      </c>
      <c r="N41">
        <f>AVERAGE(H41:L41)</f>
        <v>19</v>
      </c>
    </row>
    <row r="42" spans="1:14" x14ac:dyDescent="0.25">
      <c r="I42" s="1"/>
    </row>
    <row r="43" spans="1:14" x14ac:dyDescent="0.25">
      <c r="I43" s="1"/>
    </row>
    <row r="44" spans="1:14" x14ac:dyDescent="0.25">
      <c r="I44" s="1"/>
    </row>
    <row r="45" spans="1:14" x14ac:dyDescent="0.25">
      <c r="I45" s="1"/>
    </row>
  </sheetData>
  <mergeCells count="37">
    <mergeCell ref="A30:B31"/>
    <mergeCell ref="C30:G30"/>
    <mergeCell ref="A32:B32"/>
    <mergeCell ref="A33:B33"/>
    <mergeCell ref="A41:B41"/>
    <mergeCell ref="A36:G36"/>
    <mergeCell ref="A37:B38"/>
    <mergeCell ref="C37:G37"/>
    <mergeCell ref="A39:B39"/>
    <mergeCell ref="A40:B40"/>
    <mergeCell ref="A1:G1"/>
    <mergeCell ref="A8:G8"/>
    <mergeCell ref="A9:B10"/>
    <mergeCell ref="C9:G9"/>
    <mergeCell ref="A11:B11"/>
    <mergeCell ref="C2:G2"/>
    <mergeCell ref="A12:B12"/>
    <mergeCell ref="A2:B3"/>
    <mergeCell ref="A4:B4"/>
    <mergeCell ref="A5:B5"/>
    <mergeCell ref="A6:B6"/>
    <mergeCell ref="A13:B13"/>
    <mergeCell ref="A15:G15"/>
    <mergeCell ref="A16:B17"/>
    <mergeCell ref="C16:G16"/>
    <mergeCell ref="H37:L37"/>
    <mergeCell ref="A18:B18"/>
    <mergeCell ref="A20:B20"/>
    <mergeCell ref="A22:G22"/>
    <mergeCell ref="A23:B24"/>
    <mergeCell ref="C23:G23"/>
    <mergeCell ref="A25:B25"/>
    <mergeCell ref="A26:B26"/>
    <mergeCell ref="A27:B27"/>
    <mergeCell ref="A19:B19"/>
    <mergeCell ref="A34:B34"/>
    <mergeCell ref="A29:G2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Sheet1</vt:lpstr>
      <vt:lpstr>nox 92</vt:lpstr>
      <vt:lpstr>nox 102</vt:lpstr>
      <vt:lpstr>nox 98</vt:lpstr>
      <vt:lpstr>grafik CO</vt:lpstr>
      <vt:lpstr>Grafik HC</vt:lpstr>
      <vt:lpstr>Grafik CO2</vt:lpstr>
      <vt:lpstr>Grafik O2</vt:lpstr>
      <vt:lpstr>grafik suara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2021-01-07T03:28:22Z</dcterms:created>
  <dcterms:modified xsi:type="dcterms:W3CDTF">2021-01-20T07:18:05Z</dcterms:modified>
</cp:coreProperties>
</file>